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 Broch Mathisen\Documents\"/>
    </mc:Choice>
  </mc:AlternateContent>
  <bookViews>
    <workbookView xWindow="0" yWindow="0" windowWidth="28770" windowHeight="1236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  <c r="B19" i="1"/>
</calcChain>
</file>

<file path=xl/sharedStrings.xml><?xml version="1.0" encoding="utf-8"?>
<sst xmlns="http://schemas.openxmlformats.org/spreadsheetml/2006/main" count="21" uniqueCount="21">
  <si>
    <t>ABG Sundal Collier ASA (ASC)</t>
  </si>
  <si>
    <t>Arctic Securities ASA (ARC)</t>
  </si>
  <si>
    <t>Carnegie AS (CA)</t>
  </si>
  <si>
    <t>Danske Bank Markets (DDB)</t>
  </si>
  <si>
    <t>DNB Markets (DNM)</t>
  </si>
  <si>
    <t>Fearnley Securities AS (FE)</t>
  </si>
  <si>
    <t>Fondsfinans AS (FOF)</t>
  </si>
  <si>
    <t>Handelsbanken Capital Markets (Avd. i Handelsbanken NUF) (HA)</t>
  </si>
  <si>
    <t>Netfonds Bank ASA (NTF)</t>
  </si>
  <si>
    <t>Nordea Markets (ND)</t>
  </si>
  <si>
    <t>Nordnet Bank NUF (NON)</t>
  </si>
  <si>
    <t>Norne Securities AS (NOR)</t>
  </si>
  <si>
    <t>Pareto Securities AS (PA)</t>
  </si>
  <si>
    <t>RS Platou Markets AS (PLA)</t>
  </si>
  <si>
    <t>SEB Markets (ESO)</t>
  </si>
  <si>
    <t>Sparebank 1 Markets (SB1M)</t>
  </si>
  <si>
    <t>Swedbank (SWB)</t>
  </si>
  <si>
    <t>Verdipapirforetak</t>
  </si>
  <si>
    <t>Omsetning</t>
  </si>
  <si>
    <t>Andel</t>
  </si>
  <si>
    <t>Transaksjoner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</si>
</sst>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/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10" sqref="H10"/>
    </sheetView>
  </sheetViews>
  <sheetFormatPr baseColWidth="10" defaultRowHeight="15" x14ac:dyDescent="0.25"/>
  <cols>
    <col min="1" max="1" width="28.7109375" style="1" customWidth="1"/>
    <col min="2" max="2" width="21.7109375" customWidth="1"/>
    <col min="3" max="3" width="15.42578125" style="8" customWidth="1"/>
    <col min="4" max="4" width="15" customWidth="1"/>
  </cols>
  <sheetData>
    <row r="1" spans="1:4" x14ac:dyDescent="0.25">
      <c r="A1" s="2" t="s">
        <v>17</v>
      </c>
      <c r="B1" s="3" t="s">
        <v>18</v>
      </c>
      <c r="C1" s="7" t="s">
        <v>19</v>
      </c>
      <c r="D1" s="3" t="s">
        <v>20</v>
      </c>
    </row>
    <row r="2" spans="1:4" x14ac:dyDescent="0.25">
      <c r="A2" s="4" t="s">
        <v>4</v>
      </c>
      <c r="B2" s="5">
        <v>1360928509.3800001</v>
      </c>
      <c r="C2" s="9">
        <f>B2/B$19*100</f>
        <v>52.524386707223101</v>
      </c>
      <c r="D2" s="5">
        <v>799</v>
      </c>
    </row>
    <row r="3" spans="1:4" x14ac:dyDescent="0.25">
      <c r="A3" s="4" t="s">
        <v>12</v>
      </c>
      <c r="B3" s="5">
        <v>386856144.37</v>
      </c>
      <c r="C3" s="9">
        <f t="shared" ref="C3:C18" si="0">B3/B$19*100</f>
        <v>14.930528375963068</v>
      </c>
      <c r="D3" s="5">
        <v>434</v>
      </c>
    </row>
    <row r="4" spans="1:4" x14ac:dyDescent="0.25">
      <c r="A4" s="4" t="s">
        <v>1</v>
      </c>
      <c r="B4" s="5">
        <v>297254260.44999999</v>
      </c>
      <c r="C4" s="9">
        <f t="shared" si="0"/>
        <v>11.47238640283779</v>
      </c>
      <c r="D4" s="5">
        <v>300</v>
      </c>
    </row>
    <row r="5" spans="1:4" x14ac:dyDescent="0.25">
      <c r="A5" s="4" t="s">
        <v>2</v>
      </c>
      <c r="B5" s="5">
        <v>92456798.75</v>
      </c>
      <c r="C5" s="9">
        <f t="shared" si="0"/>
        <v>3.5683260493009024</v>
      </c>
      <c r="D5" s="5">
        <v>60</v>
      </c>
    </row>
    <row r="6" spans="1:4" x14ac:dyDescent="0.25">
      <c r="A6" s="4" t="s">
        <v>13</v>
      </c>
      <c r="B6" s="5">
        <v>78107242.799999997</v>
      </c>
      <c r="C6" s="9">
        <f t="shared" si="0"/>
        <v>3.0145117816153064</v>
      </c>
      <c r="D6" s="5">
        <v>39</v>
      </c>
    </row>
    <row r="7" spans="1:4" x14ac:dyDescent="0.25">
      <c r="A7" s="4" t="s">
        <v>6</v>
      </c>
      <c r="B7" s="5">
        <v>74569638.5</v>
      </c>
      <c r="C7" s="9">
        <f t="shared" si="0"/>
        <v>2.8779796309625252</v>
      </c>
      <c r="D7" s="5">
        <v>138</v>
      </c>
    </row>
    <row r="8" spans="1:4" x14ac:dyDescent="0.25">
      <c r="A8" s="4" t="s">
        <v>9</v>
      </c>
      <c r="B8" s="5">
        <v>70044309.829999998</v>
      </c>
      <c r="C8" s="9">
        <f t="shared" si="0"/>
        <v>2.7033267293573937</v>
      </c>
      <c r="D8" s="5">
        <v>101</v>
      </c>
    </row>
    <row r="9" spans="1:4" ht="42.75" x14ac:dyDescent="0.25">
      <c r="A9" s="4" t="s">
        <v>7</v>
      </c>
      <c r="B9" s="5">
        <v>48144419.530000001</v>
      </c>
      <c r="C9" s="9">
        <f t="shared" si="0"/>
        <v>1.8581109086623022</v>
      </c>
      <c r="D9" s="5">
        <v>44</v>
      </c>
    </row>
    <row r="10" spans="1:4" ht="28.5" x14ac:dyDescent="0.25">
      <c r="A10" s="4" t="s">
        <v>0</v>
      </c>
      <c r="B10" s="5">
        <v>39097919.799999997</v>
      </c>
      <c r="C10" s="9">
        <f t="shared" si="0"/>
        <v>1.5089655664269634</v>
      </c>
      <c r="D10" s="5">
        <v>74</v>
      </c>
    </row>
    <row r="11" spans="1:4" x14ac:dyDescent="0.25">
      <c r="A11" s="4" t="s">
        <v>5</v>
      </c>
      <c r="B11" s="5">
        <v>31188469</v>
      </c>
      <c r="C11" s="9">
        <f t="shared" si="0"/>
        <v>1.2037040853149121</v>
      </c>
      <c r="D11" s="5">
        <v>34</v>
      </c>
    </row>
    <row r="12" spans="1:4" x14ac:dyDescent="0.25">
      <c r="A12" s="4" t="s">
        <v>8</v>
      </c>
      <c r="B12" s="5">
        <v>29842055.879999999</v>
      </c>
      <c r="C12" s="9">
        <f t="shared" si="0"/>
        <v>1.151739913137509</v>
      </c>
      <c r="D12" s="5">
        <v>557</v>
      </c>
    </row>
    <row r="13" spans="1:4" x14ac:dyDescent="0.25">
      <c r="A13" s="4" t="s">
        <v>15</v>
      </c>
      <c r="B13" s="5">
        <v>24839548.100000001</v>
      </c>
      <c r="C13" s="9">
        <f t="shared" si="0"/>
        <v>0.95867051137862092</v>
      </c>
      <c r="D13" s="5">
        <v>59</v>
      </c>
    </row>
    <row r="14" spans="1:4" x14ac:dyDescent="0.25">
      <c r="A14" s="4" t="s">
        <v>10</v>
      </c>
      <c r="B14" s="5">
        <v>21868169.949999999</v>
      </c>
      <c r="C14" s="9">
        <f t="shared" si="0"/>
        <v>0.84399158891626891</v>
      </c>
      <c r="D14" s="5">
        <v>371</v>
      </c>
    </row>
    <row r="15" spans="1:4" x14ac:dyDescent="0.25">
      <c r="A15" s="4" t="s">
        <v>16</v>
      </c>
      <c r="B15" s="5">
        <v>17689945</v>
      </c>
      <c r="C15" s="9">
        <f t="shared" si="0"/>
        <v>0.68273498982896863</v>
      </c>
      <c r="D15" s="5">
        <v>32</v>
      </c>
    </row>
    <row r="16" spans="1:4" x14ac:dyDescent="0.25">
      <c r="A16" s="4" t="s">
        <v>14</v>
      </c>
      <c r="B16" s="5">
        <v>12862078.52</v>
      </c>
      <c r="C16" s="9">
        <f t="shared" si="0"/>
        <v>0.49640578574617361</v>
      </c>
      <c r="D16" s="5">
        <v>60</v>
      </c>
    </row>
    <row r="17" spans="1:4" x14ac:dyDescent="0.25">
      <c r="A17" s="4" t="s">
        <v>3</v>
      </c>
      <c r="B17" s="5">
        <v>2960447.7</v>
      </c>
      <c r="C17" s="9">
        <f t="shared" si="0"/>
        <v>0.11425706695802015</v>
      </c>
      <c r="D17" s="5">
        <v>60</v>
      </c>
    </row>
    <row r="18" spans="1:4" x14ac:dyDescent="0.25">
      <c r="A18" s="4" t="s">
        <v>11</v>
      </c>
      <c r="B18" s="5">
        <v>2331261</v>
      </c>
      <c r="C18" s="9">
        <f t="shared" si="0"/>
        <v>8.9973906370182113E-2</v>
      </c>
      <c r="D18" s="5">
        <v>34</v>
      </c>
    </row>
    <row r="19" spans="1:4" x14ac:dyDescent="0.25">
      <c r="A19" s="10"/>
      <c r="B19" s="6">
        <f>SUM(B2:B18)</f>
        <v>2591041218.5599999</v>
      </c>
      <c r="C19" s="11">
        <f>SUM(C2:C18)</f>
        <v>100</v>
      </c>
      <c r="D19" s="12">
        <f>SUM(D2:D18)</f>
        <v>3196</v>
      </c>
    </row>
  </sheetData>
  <sortState ref="A2:D18">
    <sortCondition descending="1" ref="B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 Broch Mathisen</cp:lastModifiedBy>
  <dcterms:created xsi:type="dcterms:W3CDTF">2015-07-01T08:09:19Z</dcterms:created>
  <dcterms:modified xsi:type="dcterms:W3CDTF">2015-07-01T08:32:01Z</dcterms:modified>
</cp:coreProperties>
</file>