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INFO - informasjonstjenester\Statistikk\Markedsstatistikk (WEB)\2014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B19" i="1"/>
</calcChain>
</file>

<file path=xl/sharedStrings.xml><?xml version="1.0" encoding="utf-8"?>
<sst xmlns="http://schemas.openxmlformats.org/spreadsheetml/2006/main" count="21" uniqueCount="21">
  <si>
    <t>RS Platou Markets AS (PLA)</t>
  </si>
  <si>
    <t>DNB Markets (DNM)</t>
  </si>
  <si>
    <t>Pareto Securities AS (PA)</t>
  </si>
  <si>
    <t>ABG Sundal Collier ASA (ASC)</t>
  </si>
  <si>
    <t>Fondsfinans ASA (FOF)</t>
  </si>
  <si>
    <t>Arctic Securities ASA (ARC)</t>
  </si>
  <si>
    <t>Fearnley Securities AS (FE)</t>
  </si>
  <si>
    <t>Carnegie AS (CA)</t>
  </si>
  <si>
    <t>SEB Markets (ESO)</t>
  </si>
  <si>
    <t>Nordea Markets (ND)</t>
  </si>
  <si>
    <t>Sparebank 1 Markets (SB1M)</t>
  </si>
  <si>
    <t>Danske Bank Markets (DDB)</t>
  </si>
  <si>
    <t>Netfonds Bank ASA (NTF)</t>
  </si>
  <si>
    <t>Nordnet Bank NUF (NON)</t>
  </si>
  <si>
    <t>Norne Securities AS (NOR)</t>
  </si>
  <si>
    <t>Swedbank (SWB)</t>
  </si>
  <si>
    <t>Handelsbanken Capital Markets (Avd i Handelsbanken NUF) (HA)</t>
  </si>
  <si>
    <t xml:space="preserve">Verdipapirforetak </t>
  </si>
  <si>
    <t>Omsetning</t>
  </si>
  <si>
    <t>Antall kjøpstransaksjoner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</si>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</sst>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/>
    <xf numFmtId="43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8" sqref="G8"/>
    </sheetView>
  </sheetViews>
  <sheetFormatPr baseColWidth="10" defaultRowHeight="15" x14ac:dyDescent="0.25"/>
  <cols>
    <col min="1" max="1" width="27.28515625" style="8" customWidth="1"/>
    <col min="2" max="2" width="22" customWidth="1"/>
    <col min="3" max="3" width="26.42578125" customWidth="1"/>
    <col min="4" max="4" width="13.5703125" customWidth="1"/>
  </cols>
  <sheetData>
    <row r="1" spans="1:7" ht="15.75" x14ac:dyDescent="0.25">
      <c r="A1" s="9" t="s">
        <v>17</v>
      </c>
      <c r="B1" s="10" t="s">
        <v>18</v>
      </c>
      <c r="C1" s="10" t="s">
        <v>19</v>
      </c>
      <c r="D1" s="10" t="s">
        <v>20</v>
      </c>
    </row>
    <row r="2" spans="1:7" ht="15.75" x14ac:dyDescent="0.25">
      <c r="A2" s="7" t="s">
        <v>2</v>
      </c>
      <c r="B2" s="5">
        <v>412799893.94999999</v>
      </c>
      <c r="C2" s="4">
        <v>336</v>
      </c>
      <c r="D2" s="2">
        <f>B2/B$19*100</f>
        <v>22.767347867482517</v>
      </c>
    </row>
    <row r="3" spans="1:7" ht="15.75" x14ac:dyDescent="0.25">
      <c r="A3" s="7" t="s">
        <v>6</v>
      </c>
      <c r="B3" s="5">
        <v>309326579.80000001</v>
      </c>
      <c r="C3" s="4">
        <v>165</v>
      </c>
      <c r="D3" s="2">
        <f t="shared" ref="D3:D18" si="0">B3/B$19*100</f>
        <v>17.060435213721764</v>
      </c>
    </row>
    <row r="4" spans="1:7" ht="15.75" x14ac:dyDescent="0.25">
      <c r="A4" s="7" t="s">
        <v>1</v>
      </c>
      <c r="B4" s="5">
        <v>269137254.69999999</v>
      </c>
      <c r="C4" s="4">
        <v>610</v>
      </c>
      <c r="D4" s="2">
        <f t="shared" si="0"/>
        <v>14.843854350883955</v>
      </c>
    </row>
    <row r="5" spans="1:7" ht="15.75" x14ac:dyDescent="0.25">
      <c r="A5" s="7" t="s">
        <v>0</v>
      </c>
      <c r="B5" s="5">
        <v>210671230.68000001</v>
      </c>
      <c r="C5" s="4">
        <v>105</v>
      </c>
      <c r="D5" s="2">
        <f t="shared" si="0"/>
        <v>11.619250064882957</v>
      </c>
    </row>
    <row r="6" spans="1:7" ht="15.75" x14ac:dyDescent="0.25">
      <c r="A6" s="7" t="s">
        <v>7</v>
      </c>
      <c r="B6" s="5">
        <v>177733330.59999999</v>
      </c>
      <c r="C6" s="4">
        <v>77</v>
      </c>
      <c r="D6" s="2">
        <f t="shared" si="0"/>
        <v>9.8026104771882636</v>
      </c>
    </row>
    <row r="7" spans="1:7" ht="15.75" x14ac:dyDescent="0.25">
      <c r="A7" s="7" t="s">
        <v>8</v>
      </c>
      <c r="B7" s="5">
        <v>111163425.84999999</v>
      </c>
      <c r="C7" s="4">
        <v>137</v>
      </c>
      <c r="D7" s="2">
        <f t="shared" si="0"/>
        <v>6.1310490229307097</v>
      </c>
    </row>
    <row r="8" spans="1:7" ht="15.75" x14ac:dyDescent="0.25">
      <c r="A8" s="7" t="s">
        <v>4</v>
      </c>
      <c r="B8" s="5">
        <v>71940097</v>
      </c>
      <c r="C8" s="4">
        <v>58</v>
      </c>
      <c r="D8" s="2">
        <f t="shared" si="0"/>
        <v>3.9677462083307184</v>
      </c>
    </row>
    <row r="9" spans="1:7" ht="15.75" x14ac:dyDescent="0.25">
      <c r="A9" s="7" t="s">
        <v>5</v>
      </c>
      <c r="B9" s="5">
        <v>57978301</v>
      </c>
      <c r="C9" s="4">
        <v>129</v>
      </c>
      <c r="D9" s="2">
        <f t="shared" si="0"/>
        <v>3.1977046675125709</v>
      </c>
    </row>
    <row r="10" spans="1:7" ht="31.5" x14ac:dyDescent="0.25">
      <c r="A10" s="7" t="s">
        <v>10</v>
      </c>
      <c r="B10" s="5">
        <v>54236310.369999997</v>
      </c>
      <c r="C10" s="4">
        <v>77</v>
      </c>
      <c r="D10" s="2">
        <f t="shared" si="0"/>
        <v>2.9913208877716069</v>
      </c>
    </row>
    <row r="11" spans="1:7" ht="31.5" x14ac:dyDescent="0.25">
      <c r="A11" s="7" t="s">
        <v>3</v>
      </c>
      <c r="B11" s="5">
        <v>49109495.25</v>
      </c>
      <c r="C11" s="4">
        <v>58</v>
      </c>
      <c r="D11" s="2">
        <f t="shared" si="0"/>
        <v>2.7085592277033341</v>
      </c>
      <c r="G11" s="11"/>
    </row>
    <row r="12" spans="1:7" ht="15.75" x14ac:dyDescent="0.25">
      <c r="A12" s="7" t="s">
        <v>9</v>
      </c>
      <c r="B12" s="5">
        <v>28459628</v>
      </c>
      <c r="C12" s="4">
        <v>98</v>
      </c>
      <c r="D12" s="2">
        <f t="shared" si="0"/>
        <v>1.569647328769973</v>
      </c>
    </row>
    <row r="13" spans="1:7" ht="15.75" x14ac:dyDescent="0.25">
      <c r="A13" s="7" t="s">
        <v>12</v>
      </c>
      <c r="B13" s="5">
        <v>17596521.5</v>
      </c>
      <c r="C13" s="4">
        <v>302</v>
      </c>
      <c r="D13" s="2">
        <f t="shared" si="0"/>
        <v>0.97050927609167625</v>
      </c>
    </row>
    <row r="14" spans="1:7" ht="31.5" x14ac:dyDescent="0.25">
      <c r="A14" s="7" t="s">
        <v>11</v>
      </c>
      <c r="B14" s="5">
        <v>16785298.140000001</v>
      </c>
      <c r="C14" s="4">
        <v>113</v>
      </c>
      <c r="D14" s="2">
        <f t="shared" si="0"/>
        <v>0.92576749028689331</v>
      </c>
    </row>
    <row r="15" spans="1:7" ht="15.75" x14ac:dyDescent="0.25">
      <c r="A15" s="7" t="s">
        <v>15</v>
      </c>
      <c r="B15" s="5">
        <v>14743224.1</v>
      </c>
      <c r="C15" s="4">
        <v>45</v>
      </c>
      <c r="D15" s="2">
        <f t="shared" si="0"/>
        <v>0.81314001455050966</v>
      </c>
    </row>
    <row r="16" spans="1:7" ht="15.75" x14ac:dyDescent="0.25">
      <c r="A16" s="7" t="s">
        <v>13</v>
      </c>
      <c r="B16" s="5">
        <v>7131260.5</v>
      </c>
      <c r="C16" s="4">
        <v>151</v>
      </c>
      <c r="D16" s="2">
        <f t="shared" si="0"/>
        <v>0.39331378451565929</v>
      </c>
    </row>
    <row r="17" spans="1:4" ht="47.25" x14ac:dyDescent="0.25">
      <c r="A17" s="7" t="s">
        <v>16</v>
      </c>
      <c r="B17" s="5">
        <v>3028078</v>
      </c>
      <c r="C17" s="4">
        <v>20</v>
      </c>
      <c r="D17" s="2">
        <f t="shared" si="0"/>
        <v>0.16700901867048729</v>
      </c>
    </row>
    <row r="18" spans="1:4" ht="15.75" x14ac:dyDescent="0.25">
      <c r="A18" s="7" t="s">
        <v>14</v>
      </c>
      <c r="B18" s="5">
        <v>1282513.95</v>
      </c>
      <c r="C18" s="4">
        <v>19</v>
      </c>
      <c r="D18" s="2">
        <f t="shared" si="0"/>
        <v>7.0735098706410593E-2</v>
      </c>
    </row>
    <row r="19" spans="1:4" ht="15.75" x14ac:dyDescent="0.25">
      <c r="A19" s="6"/>
      <c r="B19" s="3">
        <f>SUM(B2:B18)</f>
        <v>1813122443.3899999</v>
      </c>
      <c r="C19" s="1">
        <f>SUM(C2:C18)</f>
        <v>2500</v>
      </c>
      <c r="D19" s="2">
        <f>SUM(D2:D18)</f>
        <v>100</v>
      </c>
    </row>
  </sheetData>
  <sortState ref="A2:C42">
    <sortCondition descending="1" ref="B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per.broch.mathisen</dc:creator>
  <cp:lastModifiedBy>per.broch.mathisen</cp:lastModifiedBy>
  <dcterms:created xsi:type="dcterms:W3CDTF">2014-07-01T11:04:31Z</dcterms:created>
  <dcterms:modified xsi:type="dcterms:W3CDTF">2014-07-01T11:23:36Z</dcterms:modified>
</cp:coreProperties>
</file>