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230" yWindow="405" windowWidth="19320" windowHeight="12120" activeTab="1"/>
  </bookViews>
  <sheets>
    <sheet name="Markedsandel" sheetId="1" r:id="rId1"/>
    <sheet name="Mest omsatte selskap" sheetId="2" r:id="rId2"/>
  </sheets>
  <calcPr calcId="125725"/>
</workbook>
</file>

<file path=xl/calcChain.xml><?xml version="1.0" encoding="utf-8"?>
<calcChain xmlns="http://schemas.openxmlformats.org/spreadsheetml/2006/main">
  <c r="B21" i="1"/>
  <c r="D21"/>
  <c r="C21"/>
</calcChain>
</file>

<file path=xl/sharedStrings.xml><?xml version="1.0" encoding="utf-8"?>
<sst xmlns="http://schemas.openxmlformats.org/spreadsheetml/2006/main" count="49" uniqueCount="48">
  <si>
    <t>ABG Sundal Collier Norge ASA (SU)</t>
  </si>
  <si>
    <t>Alfred Berg Norge ASA (AB)</t>
  </si>
  <si>
    <t>Carnegie ASA (CA)</t>
  </si>
  <si>
    <t>DnB NOR Markets (DNM)</t>
  </si>
  <si>
    <t>Enskilda Securities ASA (OR)</t>
  </si>
  <si>
    <t>Fearnley Fonds ASA (FE)</t>
  </si>
  <si>
    <t>First Securities ASA (FI)</t>
  </si>
  <si>
    <t>Fokus Bank ASA (FB)</t>
  </si>
  <si>
    <t>Fondsfinans ASA (FO)</t>
  </si>
  <si>
    <t>Handelsbanken Markets (HA)</t>
  </si>
  <si>
    <t>Kaupthing ASA (KNO)</t>
  </si>
  <si>
    <t>Nordea Markets (CB)</t>
  </si>
  <si>
    <t>Norse Securities ASA (NO)</t>
  </si>
  <si>
    <t>Orion Securities ASA (ORS)</t>
  </si>
  <si>
    <t>Pareto Securities ASA (PA)</t>
  </si>
  <si>
    <t>Sparebanken Nord-Norge Securities ASA (NN)</t>
  </si>
  <si>
    <t>Terra Securities ASA (TE)</t>
  </si>
  <si>
    <t>Prosent (%)</t>
  </si>
  <si>
    <t>Meglerforetak (Company)</t>
  </si>
  <si>
    <t>Totalt (total)</t>
  </si>
  <si>
    <t>Omsetning (turnover)</t>
  </si>
  <si>
    <t>Transaksjoner (transactions)</t>
  </si>
  <si>
    <t>Selskap (Company)</t>
  </si>
  <si>
    <t>Oslo Børs Holding ASA (OSLO)</t>
  </si>
  <si>
    <t>Romsdals Fellesbank (ROFE)</t>
  </si>
  <si>
    <t>Idex ASA (IDEX)</t>
  </si>
  <si>
    <t>Sevan Marine ASA (SEMA)</t>
  </si>
  <si>
    <t>Active 24 (AISP)</t>
  </si>
  <si>
    <t>VPS HOLDING ASA (VPSH)</t>
  </si>
  <si>
    <t>Odfjell Invest Ltd (ODFP)</t>
  </si>
  <si>
    <t>WarrenWicklund Multi-Strategy ASA (WAWI)</t>
  </si>
  <si>
    <t>Eiendomsspar AS (EISP)</t>
  </si>
  <si>
    <t>Global IP Sound AB (GIPS)</t>
  </si>
  <si>
    <t>Bankia Bank ASA (BABA)</t>
  </si>
  <si>
    <t>Imarex ASA (IMAR)</t>
  </si>
  <si>
    <t>Axxessit ASA (AXXE)</t>
  </si>
  <si>
    <t>Ovds ASA (OVDS)</t>
  </si>
  <si>
    <t>A.L. Industrier ASA - A-aksjer (ALIA)</t>
  </si>
  <si>
    <t>Cortendo Invest AB (CORT)</t>
  </si>
  <si>
    <t>Unified Messaging Systems AS (UMES)</t>
  </si>
  <si>
    <t>A.L.Industrier ASA - B-aksjer (ALIB)</t>
  </si>
  <si>
    <t>Ship Finance International Limited (SFLF)</t>
  </si>
  <si>
    <t>Glamox ASA (GLAM)</t>
  </si>
  <si>
    <t>Bjørge ASA (BJGR)</t>
  </si>
  <si>
    <t>Victoria Eiendom AS (VIEI)</t>
  </si>
  <si>
    <t>Total Sports Online ASA (TOSO)</t>
  </si>
  <si>
    <t>Network Electronics ASA (NETW)</t>
  </si>
  <si>
    <t>HitecVision AS (HIVI)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</si>
</sst>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Arial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/>
    <xf numFmtId="2" fontId="1" fillId="0" borderId="0" xfId="0" applyNumberFormat="1" applyFont="1" applyBorder="1"/>
    <xf numFmtId="3" fontId="0" fillId="0" borderId="0" xfId="0" applyNumberFormat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0" fontId="4" fillId="0" borderId="1" xfId="0" applyFont="1" applyBorder="1"/>
    <xf numFmtId="3" fontId="4" fillId="0" borderId="1" xfId="0" applyNumberFormat="1" applyFont="1" applyBorder="1"/>
    <xf numFmtId="2" fontId="4" fillId="0" borderId="1" xfId="0" applyNumberFormat="1" applyFont="1" applyBorder="1"/>
    <xf numFmtId="0" fontId="5" fillId="0" borderId="1" xfId="0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applyFont="1" applyBorder="1"/>
    <xf numFmtId="0" fontId="3" fillId="0" borderId="0" xfId="0" applyFont="1"/>
    <xf numFmtId="3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>
      <selection activeCell="C7" sqref="C7"/>
    </sheetView>
  </sheetViews>
  <sheetFormatPr baseColWidth="10" defaultRowHeight="12.75"/>
  <cols>
    <col min="1" max="1" width="46.7109375" customWidth="1"/>
    <col min="2" max="2" width="26.7109375" style="1" customWidth="1"/>
    <col min="3" max="3" width="22.42578125" customWidth="1"/>
    <col min="4" max="4" width="33.140625" customWidth="1"/>
  </cols>
  <sheetData>
    <row r="1" spans="1:4" s="18" customFormat="1" ht="15.75">
      <c r="A1" s="18">
        <v>2004</v>
      </c>
      <c r="B1" s="19"/>
    </row>
    <row r="3" spans="1:4" s="5" customFormat="1" ht="15.75">
      <c r="A3" s="2" t="s">
        <v>18</v>
      </c>
      <c r="B3" s="3" t="s">
        <v>20</v>
      </c>
      <c r="C3" s="4" t="s">
        <v>17</v>
      </c>
      <c r="D3" s="4" t="s">
        <v>21</v>
      </c>
    </row>
    <row r="4" spans="1:4" s="5" customFormat="1" ht="15">
      <c r="A4" s="6" t="s">
        <v>14</v>
      </c>
      <c r="B4" s="7">
        <v>279036306.33999997</v>
      </c>
      <c r="C4" s="8">
        <v>22.283118893484001</v>
      </c>
      <c r="D4" s="7">
        <v>960</v>
      </c>
    </row>
    <row r="5" spans="1:4" s="5" customFormat="1" ht="15">
      <c r="A5" s="6" t="s">
        <v>3</v>
      </c>
      <c r="B5" s="7">
        <v>193374664</v>
      </c>
      <c r="C5" s="8">
        <v>15.4424013327108</v>
      </c>
      <c r="D5" s="7">
        <v>1629</v>
      </c>
    </row>
    <row r="6" spans="1:4" s="5" customFormat="1" ht="15">
      <c r="A6" s="6" t="s">
        <v>6</v>
      </c>
      <c r="B6" s="7">
        <v>165079137.06</v>
      </c>
      <c r="C6" s="8">
        <v>13.182793616324499</v>
      </c>
      <c r="D6" s="7">
        <v>376</v>
      </c>
    </row>
    <row r="7" spans="1:4" s="5" customFormat="1" ht="15">
      <c r="A7" s="6" t="s">
        <v>4</v>
      </c>
      <c r="B7" s="7">
        <v>156027629.5</v>
      </c>
      <c r="C7" s="8">
        <v>12.459963595492065</v>
      </c>
      <c r="D7" s="7">
        <v>320</v>
      </c>
    </row>
    <row r="8" spans="1:4" s="5" customFormat="1" ht="15">
      <c r="A8" s="6" t="s">
        <v>8</v>
      </c>
      <c r="B8" s="7">
        <v>106948169.75</v>
      </c>
      <c r="C8" s="8">
        <v>8.5406046734146255</v>
      </c>
      <c r="D8" s="7">
        <v>228</v>
      </c>
    </row>
    <row r="9" spans="1:4" s="5" customFormat="1" ht="15">
      <c r="A9" s="6" t="s">
        <v>2</v>
      </c>
      <c r="B9" s="7">
        <v>83704180</v>
      </c>
      <c r="C9" s="8">
        <v>6.6843996728830319</v>
      </c>
      <c r="D9" s="7">
        <v>151</v>
      </c>
    </row>
    <row r="10" spans="1:4" s="5" customFormat="1" ht="15">
      <c r="A10" s="6" t="s">
        <v>0</v>
      </c>
      <c r="B10" s="7">
        <v>59621571.149999999</v>
      </c>
      <c r="C10" s="8">
        <v>4.7612247165175319</v>
      </c>
      <c r="D10" s="7">
        <v>113</v>
      </c>
    </row>
    <row r="11" spans="1:4" s="5" customFormat="1" ht="15">
      <c r="A11" s="6" t="s">
        <v>12</v>
      </c>
      <c r="B11" s="7">
        <v>50283869.700000003</v>
      </c>
      <c r="C11" s="8">
        <v>4.0155399906429166</v>
      </c>
      <c r="D11" s="7">
        <v>280</v>
      </c>
    </row>
    <row r="12" spans="1:4" s="5" customFormat="1" ht="15">
      <c r="A12" s="6" t="s">
        <v>11</v>
      </c>
      <c r="B12" s="7">
        <v>43474520.469999999</v>
      </c>
      <c r="C12" s="8">
        <v>3.471762944316696</v>
      </c>
      <c r="D12" s="7">
        <v>249</v>
      </c>
    </row>
    <row r="13" spans="1:4" s="5" customFormat="1" ht="15">
      <c r="A13" s="6" t="s">
        <v>10</v>
      </c>
      <c r="B13" s="7">
        <v>41695239.200000003</v>
      </c>
      <c r="C13" s="8">
        <v>3.3296741365754952</v>
      </c>
      <c r="D13" s="7">
        <v>480</v>
      </c>
    </row>
    <row r="14" spans="1:4" s="5" customFormat="1" ht="15">
      <c r="A14" s="6" t="s">
        <v>9</v>
      </c>
      <c r="B14" s="7">
        <v>20572441.75</v>
      </c>
      <c r="C14" s="8">
        <v>1.6428620757542245</v>
      </c>
      <c r="D14" s="7">
        <v>119</v>
      </c>
    </row>
    <row r="15" spans="1:4" s="5" customFormat="1" ht="15">
      <c r="A15" s="6" t="s">
        <v>5</v>
      </c>
      <c r="B15" s="7">
        <v>18367730</v>
      </c>
      <c r="C15" s="8">
        <v>1.4667994884318067</v>
      </c>
      <c r="D15" s="7">
        <v>59</v>
      </c>
    </row>
    <row r="16" spans="1:4" s="5" customFormat="1" ht="15">
      <c r="A16" s="6" t="s">
        <v>16</v>
      </c>
      <c r="B16" s="7">
        <v>10820291.92</v>
      </c>
      <c r="C16" s="8">
        <v>0.86408057244628544</v>
      </c>
      <c r="D16" s="7">
        <v>236</v>
      </c>
    </row>
    <row r="17" spans="1:4" s="5" customFormat="1" ht="15">
      <c r="A17" s="6" t="s">
        <v>1</v>
      </c>
      <c r="B17" s="7">
        <v>7334218.2999999998</v>
      </c>
      <c r="C17" s="8">
        <v>0.58569173493334203</v>
      </c>
      <c r="D17" s="7">
        <v>69</v>
      </c>
    </row>
    <row r="18" spans="1:4" s="5" customFormat="1" ht="15">
      <c r="A18" s="6" t="s">
        <v>15</v>
      </c>
      <c r="B18" s="7">
        <v>6579408.0499999998</v>
      </c>
      <c r="C18" s="8">
        <v>0.52541453744823718</v>
      </c>
      <c r="D18" s="7">
        <v>75</v>
      </c>
    </row>
    <row r="19" spans="1:4" s="5" customFormat="1" ht="15">
      <c r="A19" s="6" t="s">
        <v>7</v>
      </c>
      <c r="B19" s="7">
        <v>6017134.4000000004</v>
      </c>
      <c r="C19" s="8">
        <v>0.480512815668862</v>
      </c>
      <c r="D19" s="7">
        <v>90</v>
      </c>
    </row>
    <row r="20" spans="1:4" s="5" customFormat="1" ht="15">
      <c r="A20" s="6" t="s">
        <v>13</v>
      </c>
      <c r="B20" s="7">
        <v>3295313.2</v>
      </c>
      <c r="C20" s="8">
        <v>0.26315520295554101</v>
      </c>
      <c r="D20" s="7">
        <v>62</v>
      </c>
    </row>
    <row r="21" spans="1:4" s="17" customFormat="1" ht="15.75">
      <c r="A21" s="14" t="s">
        <v>19</v>
      </c>
      <c r="B21" s="15">
        <f>SUM(B4:B20)</f>
        <v>1252231824.7900002</v>
      </c>
      <c r="C21" s="16">
        <f>SUM(C4:C20)</f>
        <v>99.999999999999972</v>
      </c>
      <c r="D21" s="15">
        <f>SUM(D4:D20)</f>
        <v>5496</v>
      </c>
    </row>
    <row r="22" spans="1:4" s="5" customFormat="1">
      <c r="B22" s="9"/>
    </row>
    <row r="23" spans="1:4" s="5" customFormat="1">
      <c r="B23" s="9"/>
    </row>
    <row r="24" spans="1:4" s="5" customFormat="1" ht="15.75">
      <c r="A24" s="10"/>
      <c r="B24" s="11"/>
    </row>
    <row r="25" spans="1:4" s="5" customFormat="1" ht="15">
      <c r="A25" s="12"/>
      <c r="B25" s="13"/>
    </row>
    <row r="26" spans="1:4" s="5" customFormat="1" ht="15">
      <c r="A26" s="12"/>
      <c r="B26" s="13"/>
    </row>
    <row r="27" spans="1:4" s="5" customFormat="1" ht="15">
      <c r="A27" s="12"/>
      <c r="B27" s="13"/>
    </row>
    <row r="28" spans="1:4" s="5" customFormat="1" ht="15">
      <c r="A28" s="12"/>
      <c r="B28" s="13"/>
    </row>
    <row r="29" spans="1:4" s="5" customFormat="1" ht="15">
      <c r="A29" s="12"/>
      <c r="B29" s="13"/>
    </row>
    <row r="30" spans="1:4" s="5" customFormat="1" ht="15">
      <c r="A30" s="12"/>
      <c r="B30" s="13"/>
    </row>
    <row r="31" spans="1:4" s="5" customFormat="1" ht="15">
      <c r="A31" s="12"/>
      <c r="B31" s="13"/>
    </row>
    <row r="32" spans="1:4" s="5" customFormat="1" ht="15">
      <c r="A32" s="12"/>
      <c r="B32" s="13"/>
    </row>
    <row r="33" spans="1:2" s="5" customFormat="1" ht="15">
      <c r="A33" s="12"/>
      <c r="B33" s="13"/>
    </row>
    <row r="34" spans="1:2" s="5" customFormat="1" ht="15">
      <c r="A34" s="12"/>
      <c r="B34" s="13"/>
    </row>
    <row r="35" spans="1:2" s="5" customFormat="1" ht="15">
      <c r="A35" s="12"/>
      <c r="B35" s="13"/>
    </row>
    <row r="36" spans="1:2" s="5" customFormat="1" ht="15">
      <c r="A36" s="12"/>
      <c r="B36" s="13"/>
    </row>
    <row r="37" spans="1:2" s="5" customFormat="1" ht="15">
      <c r="A37" s="12"/>
      <c r="B37" s="13"/>
    </row>
    <row r="38" spans="1:2" s="5" customFormat="1" ht="15">
      <c r="A38" s="12"/>
      <c r="B38" s="13"/>
    </row>
    <row r="39" spans="1:2" s="5" customFormat="1" ht="15">
      <c r="A39" s="12"/>
      <c r="B39" s="13"/>
    </row>
    <row r="40" spans="1:2" s="5" customFormat="1" ht="15">
      <c r="A40" s="12"/>
      <c r="B40" s="13"/>
    </row>
    <row r="41" spans="1:2" s="5" customFormat="1" ht="15">
      <c r="A41" s="12"/>
      <c r="B41" s="13"/>
    </row>
    <row r="42" spans="1:2" s="5" customFormat="1" ht="15">
      <c r="A42" s="12"/>
      <c r="B42" s="13"/>
    </row>
    <row r="43" spans="1:2" s="5" customFormat="1" ht="15">
      <c r="A43" s="12"/>
      <c r="B43" s="13"/>
    </row>
    <row r="44" spans="1:2" s="5" customFormat="1" ht="15">
      <c r="A44" s="12"/>
      <c r="B44" s="13"/>
    </row>
    <row r="45" spans="1:2" s="5" customFormat="1" ht="15">
      <c r="A45" s="12"/>
      <c r="B45" s="13"/>
    </row>
    <row r="46" spans="1:2" s="5" customFormat="1" ht="15">
      <c r="A46" s="12"/>
      <c r="B46" s="13"/>
    </row>
    <row r="47" spans="1:2" s="5" customFormat="1" ht="15">
      <c r="A47" s="12"/>
      <c r="B47" s="13"/>
    </row>
    <row r="48" spans="1:2" s="5" customFormat="1" ht="15">
      <c r="A48" s="12"/>
      <c r="B48" s="13"/>
    </row>
    <row r="49" spans="1:2" s="5" customFormat="1" ht="15">
      <c r="A49" s="12"/>
      <c r="B49" s="13"/>
    </row>
    <row r="50" spans="1:2" s="5" customFormat="1">
      <c r="B50" s="9"/>
    </row>
    <row r="51" spans="1:2" s="5" customFormat="1">
      <c r="B51" s="9"/>
    </row>
  </sheetData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>
      <selection activeCell="C6" sqref="C6"/>
    </sheetView>
  </sheetViews>
  <sheetFormatPr baseColWidth="10" defaultRowHeight="15"/>
  <cols>
    <col min="1" max="1" width="47.85546875" style="21" customWidth="1"/>
    <col min="2" max="2" width="29" customWidth="1"/>
  </cols>
  <sheetData>
    <row r="1" spans="1:2" ht="15.75">
      <c r="A1" s="18">
        <v>2004</v>
      </c>
      <c r="B1" s="18"/>
    </row>
    <row r="2" spans="1:2">
      <c r="A2" s="20"/>
      <c r="B2" s="22"/>
    </row>
    <row r="3" spans="1:2" ht="15.75">
      <c r="A3" s="10" t="s">
        <v>22</v>
      </c>
      <c r="B3" s="11" t="s">
        <v>20</v>
      </c>
    </row>
    <row r="4" spans="1:2">
      <c r="A4" s="12" t="s">
        <v>23</v>
      </c>
      <c r="B4" s="13">
        <v>199184960</v>
      </c>
    </row>
    <row r="5" spans="1:2">
      <c r="A5" s="12" t="s">
        <v>24</v>
      </c>
      <c r="B5" s="13">
        <v>157334411</v>
      </c>
    </row>
    <row r="6" spans="1:2">
      <c r="A6" s="12" t="s">
        <v>25</v>
      </c>
      <c r="B6" s="13">
        <v>128085560.40000001</v>
      </c>
    </row>
    <row r="7" spans="1:2">
      <c r="A7" s="12" t="s">
        <v>26</v>
      </c>
      <c r="B7" s="13">
        <v>125570135.45</v>
      </c>
    </row>
    <row r="8" spans="1:2">
      <c r="A8" s="12" t="s">
        <v>27</v>
      </c>
      <c r="B8" s="13">
        <v>83705613.75</v>
      </c>
    </row>
    <row r="9" spans="1:2">
      <c r="A9" s="12" t="s">
        <v>28</v>
      </c>
      <c r="B9" s="13">
        <v>72335000</v>
      </c>
    </row>
    <row r="10" spans="1:2">
      <c r="A10" s="12" t="s">
        <v>29</v>
      </c>
      <c r="B10" s="13">
        <v>69284950</v>
      </c>
    </row>
    <row r="11" spans="1:2">
      <c r="A11" s="12" t="s">
        <v>30</v>
      </c>
      <c r="B11" s="13">
        <v>47638805</v>
      </c>
    </row>
    <row r="12" spans="1:2">
      <c r="A12" s="12" t="s">
        <v>31</v>
      </c>
      <c r="B12" s="13">
        <v>45641180</v>
      </c>
    </row>
    <row r="13" spans="1:2">
      <c r="A13" s="12" t="s">
        <v>32</v>
      </c>
      <c r="B13" s="13">
        <v>36194943</v>
      </c>
    </row>
    <row r="14" spans="1:2">
      <c r="A14" s="12" t="s">
        <v>33</v>
      </c>
      <c r="B14" s="13">
        <v>30543620.75</v>
      </c>
    </row>
    <row r="15" spans="1:2">
      <c r="A15" s="12" t="s">
        <v>34</v>
      </c>
      <c r="B15" s="13">
        <v>26914085</v>
      </c>
    </row>
    <row r="16" spans="1:2">
      <c r="A16" s="12" t="s">
        <v>35</v>
      </c>
      <c r="B16" s="13">
        <v>26114720</v>
      </c>
    </row>
    <row r="17" spans="1:2">
      <c r="A17" s="12" t="s">
        <v>36</v>
      </c>
      <c r="B17" s="13">
        <v>24976766</v>
      </c>
    </row>
    <row r="18" spans="1:2">
      <c r="A18" s="12" t="s">
        <v>37</v>
      </c>
      <c r="B18" s="13">
        <v>16483290</v>
      </c>
    </row>
    <row r="19" spans="1:2">
      <c r="A19" s="12" t="s">
        <v>38</v>
      </c>
      <c r="B19" s="13">
        <v>10688045</v>
      </c>
    </row>
    <row r="20" spans="1:2">
      <c r="A20" s="12" t="s">
        <v>39</v>
      </c>
      <c r="B20" s="13">
        <v>10238600</v>
      </c>
    </row>
    <row r="21" spans="1:2">
      <c r="A21" s="12" t="s">
        <v>40</v>
      </c>
      <c r="B21" s="13">
        <v>9810201.9000000004</v>
      </c>
    </row>
    <row r="22" spans="1:2">
      <c r="A22" s="12" t="s">
        <v>41</v>
      </c>
      <c r="B22" s="13">
        <v>9141177.25</v>
      </c>
    </row>
    <row r="23" spans="1:2">
      <c r="A23" s="12" t="s">
        <v>42</v>
      </c>
      <c r="B23" s="13">
        <v>7984021.0999999996</v>
      </c>
    </row>
    <row r="24" spans="1:2">
      <c r="A24" s="12" t="s">
        <v>43</v>
      </c>
      <c r="B24" s="13">
        <v>7922625</v>
      </c>
    </row>
    <row r="25" spans="1:2">
      <c r="A25" s="12" t="s">
        <v>44</v>
      </c>
      <c r="B25" s="13">
        <v>7513010</v>
      </c>
    </row>
    <row r="26" spans="1:2">
      <c r="A26" s="12" t="s">
        <v>45</v>
      </c>
      <c r="B26" s="13">
        <v>7221934.4000000004</v>
      </c>
    </row>
    <row r="27" spans="1:2">
      <c r="A27" s="12" t="s">
        <v>46</v>
      </c>
      <c r="B27" s="13">
        <v>7131895</v>
      </c>
    </row>
    <row r="28" spans="1:2">
      <c r="A28" s="12" t="s">
        <v>47</v>
      </c>
      <c r="B28" s="13">
        <v>5795119.5</v>
      </c>
    </row>
    <row r="29" spans="1:2">
      <c r="B29" s="21"/>
    </row>
  </sheetData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Markedsandel</vt:lpstr>
      <vt:lpstr>Mest omsatte selskap</vt:lpstr>
    </vt:vector>
  </TitlesOfParts>
  <Company>Norges Fondsmeglerforbund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kc</cp:lastModifiedBy>
  <dcterms:created xsi:type="dcterms:W3CDTF">2005-01-03T08:37:26Z</dcterms:created>
  <dcterms:modified xsi:type="dcterms:W3CDTF">2013-04-24T12:35:49Z</dcterms:modified>
</cp:coreProperties>
</file>