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4115" windowHeight="822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5" i="1"/>
  <c r="C24"/>
  <c r="B24"/>
  <c r="D23" s="1"/>
  <c r="D4" l="1"/>
  <c r="D6"/>
  <c r="D8"/>
  <c r="D10"/>
  <c r="D12"/>
  <c r="D14"/>
  <c r="D16"/>
  <c r="D18"/>
  <c r="D20"/>
  <c r="D22"/>
  <c r="D7"/>
  <c r="D9"/>
  <c r="D11"/>
  <c r="D13"/>
  <c r="D15"/>
  <c r="D17"/>
  <c r="D19"/>
  <c r="D21"/>
  <c r="D24" l="1"/>
</calcChain>
</file>

<file path=xl/sharedStrings.xml><?xml version="1.0" encoding="utf-8"?>
<sst xmlns="http://schemas.openxmlformats.org/spreadsheetml/2006/main" count="26" uniqueCount="26">
  <si>
    <t>4. kvartal 2009</t>
  </si>
  <si>
    <t>Meglerforetak</t>
  </si>
  <si>
    <t>Omsetning</t>
  </si>
  <si>
    <t>Transaksjoner</t>
  </si>
  <si>
    <t>Markedsandel</t>
  </si>
  <si>
    <t>ABG Sundal Collier ASA (ASC)</t>
  </si>
  <si>
    <t>Arctic Securities ASA (ARC)</t>
  </si>
  <si>
    <t>Argo Securities AS (ARG)</t>
  </si>
  <si>
    <t>Carnegie ASA (CA)</t>
  </si>
  <si>
    <t>Christiania Securities AS (CSA)</t>
  </si>
  <si>
    <t>DnB NOR Markets (DNM)</t>
  </si>
  <si>
    <t>Fearnley Fonds ASA (FE)</t>
  </si>
  <si>
    <t>First Securities AS (FS)</t>
  </si>
  <si>
    <t>Fokus Bank (Filial av Danske Bank A/S) (FB)</t>
  </si>
  <si>
    <t>Fondsfinans ASA (FOF)</t>
  </si>
  <si>
    <t>Handelsbanken Markets (HA)</t>
  </si>
  <si>
    <t>Netfonds Bank ASA (NTF)</t>
  </si>
  <si>
    <t>Nordea Markets (ND)</t>
  </si>
  <si>
    <t>Nordnet Bank NUF (NON)</t>
  </si>
  <si>
    <t>Norne Securities AS (NOR)</t>
  </si>
  <si>
    <t>NRP Securities ASA (NRP)</t>
  </si>
  <si>
    <t>Orion Securities AS (ORS)</t>
  </si>
  <si>
    <t>Pareto Securities AS (PA)</t>
  </si>
  <si>
    <t>RS Platou Markets AS (PLA)</t>
  </si>
  <si>
    <t>SEB Enskilda AS (ESO)</t>
  </si>
  <si>
    <t>Sum: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</si>
</sst>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 applyFill="1" applyAlignment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1" xfId="0" applyFont="1" applyFill="1" applyBorder="1" applyAlignment="1"/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10" fontId="3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B27" sqref="B27"/>
    </sheetView>
  </sheetViews>
  <sheetFormatPr baseColWidth="10" defaultRowHeight="15.75" customHeight="1"/>
  <cols>
    <col min="1" max="1" width="46.42578125" style="2" customWidth="1"/>
    <col min="2" max="2" width="18.85546875" style="4" customWidth="1"/>
    <col min="3" max="4" width="18.85546875" style="1" customWidth="1"/>
  </cols>
  <sheetData>
    <row r="1" spans="1:4" ht="15.75" customHeight="1">
      <c r="A1" s="3" t="s">
        <v>0</v>
      </c>
    </row>
    <row r="2" spans="1:4" ht="15.75" customHeight="1">
      <c r="A2" s="5"/>
      <c r="B2" s="6"/>
      <c r="C2" s="7"/>
    </row>
    <row r="3" spans="1:4" ht="15.75" customHeight="1">
      <c r="A3" s="8" t="s">
        <v>1</v>
      </c>
      <c r="B3" s="9" t="s">
        <v>2</v>
      </c>
      <c r="C3" s="10" t="s">
        <v>3</v>
      </c>
      <c r="D3" s="11" t="s">
        <v>4</v>
      </c>
    </row>
    <row r="4" spans="1:4" ht="15.75" customHeight="1">
      <c r="A4" s="12" t="s">
        <v>6</v>
      </c>
      <c r="B4" s="13">
        <v>229379389.02000001</v>
      </c>
      <c r="C4" s="14">
        <v>32</v>
      </c>
      <c r="D4" s="15">
        <f>B4/B24</f>
        <v>0.3217325453298096</v>
      </c>
    </row>
    <row r="5" spans="1:4" ht="15.75" customHeight="1">
      <c r="A5" s="12" t="s">
        <v>10</v>
      </c>
      <c r="B5" s="13">
        <v>165613063.69999999</v>
      </c>
      <c r="C5" s="14">
        <v>584</v>
      </c>
      <c r="D5" s="15">
        <f>B5/B24</f>
        <v>0.2322925034882844</v>
      </c>
    </row>
    <row r="6" spans="1:4" ht="15.75" customHeight="1">
      <c r="A6" s="12" t="s">
        <v>22</v>
      </c>
      <c r="B6" s="13">
        <v>150059808.15000001</v>
      </c>
      <c r="C6" s="14">
        <v>198</v>
      </c>
      <c r="D6" s="15">
        <f>B6/B24</f>
        <v>0.21047716725582902</v>
      </c>
    </row>
    <row r="7" spans="1:4" ht="15.75" customHeight="1">
      <c r="A7" s="12" t="s">
        <v>23</v>
      </c>
      <c r="B7" s="13">
        <v>62381130</v>
      </c>
      <c r="C7" s="14">
        <v>14</v>
      </c>
      <c r="D7" s="15">
        <f>B7/B24</f>
        <v>8.7497136604979805E-2</v>
      </c>
    </row>
    <row r="8" spans="1:4" ht="15.75" customHeight="1">
      <c r="A8" s="12" t="s">
        <v>24</v>
      </c>
      <c r="B8" s="13">
        <v>29116284.879999999</v>
      </c>
      <c r="C8" s="14">
        <v>35</v>
      </c>
      <c r="D8" s="15">
        <f>B8/B24</f>
        <v>4.083913766189981E-2</v>
      </c>
    </row>
    <row r="9" spans="1:4" ht="15.75" customHeight="1">
      <c r="A9" s="12" t="s">
        <v>11</v>
      </c>
      <c r="B9" s="13">
        <v>16534276.15</v>
      </c>
      <c r="C9" s="14">
        <v>28</v>
      </c>
      <c r="D9" s="15">
        <f>B9/B24</f>
        <v>2.3191337171369127E-2</v>
      </c>
    </row>
    <row r="10" spans="1:4" ht="15.75" customHeight="1">
      <c r="A10" s="12" t="s">
        <v>8</v>
      </c>
      <c r="B10" s="13">
        <v>9350324.2400000002</v>
      </c>
      <c r="C10" s="14">
        <v>19</v>
      </c>
      <c r="D10" s="15">
        <f>B10/B24</f>
        <v>1.311496917943189E-2</v>
      </c>
    </row>
    <row r="11" spans="1:4" ht="15.75" customHeight="1">
      <c r="A11" s="12" t="s">
        <v>15</v>
      </c>
      <c r="B11" s="13">
        <v>8428450.8100000005</v>
      </c>
      <c r="C11" s="14">
        <v>30</v>
      </c>
      <c r="D11" s="15">
        <f>B11/B24</f>
        <v>1.1821929354131976E-2</v>
      </c>
    </row>
    <row r="12" spans="1:4" ht="15.75" customHeight="1">
      <c r="A12" s="12" t="s">
        <v>14</v>
      </c>
      <c r="B12" s="13">
        <v>7233289.5999999996</v>
      </c>
      <c r="C12" s="14">
        <v>30</v>
      </c>
      <c r="D12" s="15">
        <f>B12/B24</f>
        <v>1.0145570114465379E-2</v>
      </c>
    </row>
    <row r="13" spans="1:4" ht="15.75" customHeight="1">
      <c r="A13" s="12" t="s">
        <v>12</v>
      </c>
      <c r="B13" s="13">
        <v>7130746.9500000002</v>
      </c>
      <c r="C13" s="14">
        <v>111</v>
      </c>
      <c r="D13" s="15">
        <f>B13/B24</f>
        <v>1.0001741551967609E-2</v>
      </c>
    </row>
    <row r="14" spans="1:4" ht="15.75" customHeight="1">
      <c r="A14" s="12" t="s">
        <v>16</v>
      </c>
      <c r="B14" s="13">
        <v>6593441.4100000001</v>
      </c>
      <c r="C14" s="14">
        <v>360</v>
      </c>
      <c r="D14" s="15">
        <f>B14/B24</f>
        <v>9.248105055931188E-3</v>
      </c>
    </row>
    <row r="15" spans="1:4" ht="15.75" customHeight="1">
      <c r="A15" s="12" t="s">
        <v>17</v>
      </c>
      <c r="B15" s="13">
        <v>5488636</v>
      </c>
      <c r="C15" s="14">
        <v>59</v>
      </c>
      <c r="D15" s="15">
        <f>B15/B24</f>
        <v>7.698480836544801E-3</v>
      </c>
    </row>
    <row r="16" spans="1:4" ht="15.75" customHeight="1">
      <c r="A16" s="12" t="s">
        <v>7</v>
      </c>
      <c r="B16" s="13">
        <v>5094534</v>
      </c>
      <c r="C16" s="14">
        <v>28</v>
      </c>
      <c r="D16" s="15">
        <f>B16/B24</f>
        <v>7.1457047561772962E-3</v>
      </c>
    </row>
    <row r="17" spans="1:4" ht="15.75" customHeight="1">
      <c r="A17" s="12" t="s">
        <v>13</v>
      </c>
      <c r="B17" s="13">
        <v>4422998</v>
      </c>
      <c r="C17" s="14">
        <v>63</v>
      </c>
      <c r="D17" s="15">
        <f>B17/B24</f>
        <v>6.2037936826337143E-3</v>
      </c>
    </row>
    <row r="18" spans="1:4" ht="15.75" customHeight="1">
      <c r="A18" s="12" t="s">
        <v>18</v>
      </c>
      <c r="B18" s="13">
        <v>3604633.99</v>
      </c>
      <c r="C18" s="14">
        <v>217</v>
      </c>
      <c r="D18" s="15">
        <f>B18/B24</f>
        <v>5.055938432567404E-3</v>
      </c>
    </row>
    <row r="19" spans="1:4" ht="15.75" customHeight="1">
      <c r="A19" s="12" t="s">
        <v>19</v>
      </c>
      <c r="B19" s="13">
        <v>911339</v>
      </c>
      <c r="C19" s="14">
        <v>36</v>
      </c>
      <c r="D19" s="15">
        <f>B19/B24</f>
        <v>1.2782640034966614E-3</v>
      </c>
    </row>
    <row r="20" spans="1:4" ht="15.75" customHeight="1">
      <c r="A20" s="12" t="s">
        <v>5</v>
      </c>
      <c r="B20" s="13">
        <v>762001.3</v>
      </c>
      <c r="C20" s="14">
        <v>29</v>
      </c>
      <c r="D20" s="15">
        <f>B20/B24</f>
        <v>1.0687996809174859E-3</v>
      </c>
    </row>
    <row r="21" spans="1:4" ht="15.75" customHeight="1">
      <c r="A21" s="12" t="s">
        <v>21</v>
      </c>
      <c r="B21" s="13">
        <v>491191.84</v>
      </c>
      <c r="C21" s="14">
        <v>45</v>
      </c>
      <c r="D21" s="15">
        <f>B21/B24</f>
        <v>6.8895641235949703E-4</v>
      </c>
    </row>
    <row r="22" spans="1:4" ht="15.75" customHeight="1">
      <c r="A22" s="12" t="s">
        <v>20</v>
      </c>
      <c r="B22" s="13">
        <v>210000</v>
      </c>
      <c r="C22" s="14">
        <v>2</v>
      </c>
      <c r="D22" s="15">
        <f>B22/B24</f>
        <v>2.9455059065210522E-4</v>
      </c>
    </row>
    <row r="23" spans="1:4" ht="15.75" customHeight="1">
      <c r="A23" s="12" t="s">
        <v>9</v>
      </c>
      <c r="B23" s="13">
        <v>144991.92000000001</v>
      </c>
      <c r="C23" s="14">
        <v>6</v>
      </c>
      <c r="D23" s="15">
        <f>B23/B24</f>
        <v>2.0336883655134661E-4</v>
      </c>
    </row>
    <row r="24" spans="1:4" ht="15.75" customHeight="1">
      <c r="A24" s="16" t="s">
        <v>25</v>
      </c>
      <c r="B24" s="17">
        <f>SUM(B4:B23)</f>
        <v>712950530.95999992</v>
      </c>
      <c r="C24" s="11">
        <f>SUM(C4:C23)</f>
        <v>1926</v>
      </c>
      <c r="D24" s="18">
        <f>SUM(D4:D23)</f>
        <v>0.99999999999999989</v>
      </c>
    </row>
  </sheetData>
  <phoneticPr fontId="2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NFMF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heidi.helliesen</dc:creator>
  <cp:lastModifiedBy>kc</cp:lastModifiedBy>
  <dcterms:created xsi:type="dcterms:W3CDTF">2010-01-04T09:24:17Z</dcterms:created>
  <dcterms:modified xsi:type="dcterms:W3CDTF">2013-04-24T11:10:08Z</dcterms:modified>
</cp:coreProperties>
</file>