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Male\Downloads\"/>
    </mc:Choice>
  </mc:AlternateContent>
  <xr:revisionPtr revIDLastSave="0" documentId="13_ncr:1_{0710029D-52D6-484A-8301-B466271B7C3A}" xr6:coauthVersionLast="47" xr6:coauthVersionMax="47" xr10:uidLastSave="{00000000-0000-0000-0000-000000000000}"/>
  <bookViews>
    <workbookView xWindow="57480" yWindow="-120" windowWidth="29040" windowHeight="15840" xr2:uid="{90F6CF84-6118-4D26-92E7-DF46AF7867F5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B13" i="1"/>
  <c r="D3" i="1" s="1"/>
  <c r="D2" i="1" l="1"/>
  <c r="D13" i="1"/>
  <c r="D12" i="1"/>
  <c r="D10" i="1"/>
  <c r="D11" i="1"/>
  <c r="D8" i="1"/>
  <c r="D9" i="1"/>
  <c r="D7" i="1"/>
  <c r="D6" i="1"/>
  <c r="D5" i="1"/>
  <c r="D4" i="1"/>
</calcChain>
</file>

<file path=xl/sharedStrings.xml><?xml version="1.0" encoding="utf-8"?>
<sst xmlns="http://schemas.openxmlformats.org/spreadsheetml/2006/main" count="15" uniqueCount="15">
  <si>
    <t>Megler</t>
  </si>
  <si>
    <t>Turnover</t>
  </si>
  <si>
    <t>Handler</t>
  </si>
  <si>
    <t>Andel</t>
  </si>
  <si>
    <t>ABG Sundal Collier ASA (ASC)</t>
  </si>
  <si>
    <t>Arctic Securities ASA (ARC)</t>
  </si>
  <si>
    <t>Carnegie AS (CA)</t>
  </si>
  <si>
    <t>DNB Markets (DNM)</t>
  </si>
  <si>
    <t>Fearnley Securities AS (FE)</t>
  </si>
  <si>
    <t>Nordea Markets (ND)</t>
  </si>
  <si>
    <t>Nordnet Bank NUF (NON)</t>
  </si>
  <si>
    <t>Norne Securities AS (NOR)</t>
  </si>
  <si>
    <t>Pareto Securities AS (PA)</t>
  </si>
  <si>
    <t>Sparebank 1 Markets (SB1M)</t>
  </si>
  <si>
    <t>Clarksons Securities AS (PLA)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</si>
</sst>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2" fontId="1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1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047F8-F300-49C8-AE0E-01B154FE35AD}">
  <dimension ref="A1:D13"/>
  <sheetViews>
    <sheetView tabSelected="1" workbookViewId="0">
      <selection activeCell="E18" sqref="E18"/>
    </sheetView>
  </sheetViews>
  <sheetFormatPr defaultRowHeight="15" x14ac:dyDescent="0.25"/>
  <cols>
    <col min="1" max="1" width="30.75" style="1" customWidth="1"/>
    <col min="2" max="2" width="14.625" style="2" customWidth="1"/>
    <col min="3" max="3" width="11.5" style="1" customWidth="1"/>
    <col min="4" max="4" width="12.625" style="1" customWidth="1"/>
    <col min="5" max="16384" width="9" style="1"/>
  </cols>
  <sheetData>
    <row r="1" spans="1:4" x14ac:dyDescent="0.25">
      <c r="A1" s="6" t="s">
        <v>0</v>
      </c>
      <c r="B1" s="7" t="s">
        <v>1</v>
      </c>
      <c r="C1" s="6" t="s">
        <v>2</v>
      </c>
      <c r="D1" s="6" t="s">
        <v>3</v>
      </c>
    </row>
    <row r="2" spans="1:4" x14ac:dyDescent="0.25">
      <c r="A2" s="3" t="s">
        <v>4</v>
      </c>
      <c r="B2" s="4">
        <v>11214978.85</v>
      </c>
      <c r="C2" s="3">
        <v>15</v>
      </c>
      <c r="D2" s="5">
        <f>(B2/$B$13)*100</f>
        <v>10.614644508976182</v>
      </c>
    </row>
    <row r="3" spans="1:4" x14ac:dyDescent="0.25">
      <c r="A3" s="3" t="s">
        <v>5</v>
      </c>
      <c r="B3" s="4">
        <v>1750</v>
      </c>
      <c r="C3" s="3">
        <v>1</v>
      </c>
      <c r="D3" s="5">
        <f>(B3/$B$13)*100</f>
        <v>1.6563230425270326E-3</v>
      </c>
    </row>
    <row r="4" spans="1:4" x14ac:dyDescent="0.25">
      <c r="A4" s="3" t="s">
        <v>6</v>
      </c>
      <c r="B4" s="4">
        <v>540000</v>
      </c>
      <c r="C4" s="3">
        <v>2</v>
      </c>
      <c r="D4" s="5">
        <f>(B4/$B$13)*100</f>
        <v>0.51109396740834145</v>
      </c>
    </row>
    <row r="5" spans="1:4" x14ac:dyDescent="0.25">
      <c r="A5" s="3" t="s">
        <v>14</v>
      </c>
      <c r="B5" s="4">
        <v>22646017.449999999</v>
      </c>
      <c r="C5" s="3">
        <v>15</v>
      </c>
      <c r="D5" s="5">
        <f>(B5/$B$13)*100</f>
        <v>21.433783156516725</v>
      </c>
    </row>
    <row r="6" spans="1:4" x14ac:dyDescent="0.25">
      <c r="A6" s="3" t="s">
        <v>7</v>
      </c>
      <c r="B6" s="4">
        <v>5506367.4100000001</v>
      </c>
      <c r="C6" s="3">
        <v>152</v>
      </c>
      <c r="D6" s="5">
        <f>(B6/$B$13)*100</f>
        <v>5.2116132696016555</v>
      </c>
    </row>
    <row r="7" spans="1:4" x14ac:dyDescent="0.25">
      <c r="A7" s="3" t="s">
        <v>8</v>
      </c>
      <c r="B7" s="4">
        <v>8613525.1999999993</v>
      </c>
      <c r="C7" s="3">
        <v>12</v>
      </c>
      <c r="D7" s="5">
        <f>(B7/$B$13)*100</f>
        <v>8.1524458663698667</v>
      </c>
    </row>
    <row r="8" spans="1:4" x14ac:dyDescent="0.25">
      <c r="A8" s="3" t="s">
        <v>9</v>
      </c>
      <c r="B8" s="4">
        <v>1441163.8</v>
      </c>
      <c r="C8" s="3">
        <v>11</v>
      </c>
      <c r="D8" s="5">
        <f>(B8/$B$13)*100</f>
        <v>1.3640187485690398</v>
      </c>
    </row>
    <row r="9" spans="1:4" x14ac:dyDescent="0.25">
      <c r="A9" s="3" t="s">
        <v>10</v>
      </c>
      <c r="B9" s="4">
        <v>2266326.6</v>
      </c>
      <c r="C9" s="3">
        <v>47</v>
      </c>
      <c r="D9" s="5">
        <f>(B9/$B$13)*100</f>
        <v>2.1450108396982541</v>
      </c>
    </row>
    <row r="10" spans="1:4" x14ac:dyDescent="0.25">
      <c r="A10" s="3" t="s">
        <v>11</v>
      </c>
      <c r="B10" s="4">
        <v>231151</v>
      </c>
      <c r="C10" s="3">
        <v>24</v>
      </c>
      <c r="D10" s="5">
        <f>(B10/$B$13)*100</f>
        <v>0.21877755863038062</v>
      </c>
    </row>
    <row r="11" spans="1:4" x14ac:dyDescent="0.25">
      <c r="A11" s="3" t="s">
        <v>12</v>
      </c>
      <c r="B11" s="4">
        <v>50510354.009999998</v>
      </c>
      <c r="C11" s="3">
        <v>101</v>
      </c>
      <c r="D11" s="5">
        <f>(B11/$B$13)*100</f>
        <v>47.806550418834682</v>
      </c>
    </row>
    <row r="12" spans="1:4" x14ac:dyDescent="0.25">
      <c r="A12" s="3" t="s">
        <v>13</v>
      </c>
      <c r="B12" s="4">
        <v>2684083.5</v>
      </c>
      <c r="C12" s="3">
        <v>10</v>
      </c>
      <c r="D12" s="5">
        <f>(B12/$B$13)*100</f>
        <v>2.5404053423523467</v>
      </c>
    </row>
    <row r="13" spans="1:4" x14ac:dyDescent="0.25">
      <c r="A13" s="3"/>
      <c r="B13" s="7">
        <f>SUM(B2:B12)</f>
        <v>105655717.81999999</v>
      </c>
      <c r="C13" s="7">
        <f>SUM(C2:C12)</f>
        <v>390</v>
      </c>
      <c r="D13" s="8">
        <f>(B13/$B$13)*100</f>
        <v>100</v>
      </c>
    </row>
  </sheetData>
  <pageMargins left="0.7" right="0.7" top="0.75" bottom="0.75" header="0.3" footer="0.3"/>
  <pageSetup orientation="portrait" r:id="rId1"/>
  <headerFooter>
    <oddFooter>&amp;C&amp;1#&amp;"Calibri"&amp;10&amp;KFFEF00INTERNAL USE ONLY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d853473-fcc1-4630-98f2-d14de53ceb0b">0133-1013470809-18655</_dlc_DocId>
    <_dlc_DocIdUrl xmlns="ed853473-fcc1-4630-98f2-d14de53ceb0b">
      <Url>https://euronext.sharepoint.com/sites/D2/_layouts/15/DocIdRedir.aspx?ID=0133-1013470809-18655</Url>
      <Description>0133-1013470809-18655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7884B747F20B49BE3177E10A49AD7E" ma:contentTypeVersion="329" ma:contentTypeDescription="Create a new document." ma:contentTypeScope="" ma:versionID="81eab9eac7bfc031a2795e7c49fb9674">
  <xsd:schema xmlns:xsd="http://www.w3.org/2001/XMLSchema" xmlns:xs="http://www.w3.org/2001/XMLSchema" xmlns:p="http://schemas.microsoft.com/office/2006/metadata/properties" xmlns:ns2="871eba97-f630-438f-80cb-9744a6bc4875" xmlns:ns3="ed853473-fcc1-4630-98f2-d14de53ceb0b" targetNamespace="http://schemas.microsoft.com/office/2006/metadata/properties" ma:root="true" ma:fieldsID="d794c635246265fb1758aaeffb0bd743" ns2:_="" ns3:_="">
    <xsd:import namespace="871eba97-f630-438f-80cb-9744a6bc4875"/>
    <xsd:import namespace="ed853473-fcc1-4630-98f2-d14de53ceb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1eba97-f630-438f-80cb-9744a6bc48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53473-fcc1-4630-98f2-d14de53ceb0b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F460A13-5EE8-4DC3-AB24-CF506B9895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6C6D6-030A-49A3-A182-547AC878B6E8}">
  <ds:schemaRefs>
    <ds:schemaRef ds:uri="http://schemas.microsoft.com/office/2006/metadata/properties"/>
    <ds:schemaRef ds:uri="http://schemas.microsoft.com/office/infopath/2007/PartnerControls"/>
    <ds:schemaRef ds:uri="ed853473-fcc1-4630-98f2-d14de53ceb0b"/>
  </ds:schemaRefs>
</ds:datastoreItem>
</file>

<file path=customXml/itemProps3.xml><?xml version="1.0" encoding="utf-8"?>
<ds:datastoreItem xmlns:ds="http://schemas.openxmlformats.org/officeDocument/2006/customXml" ds:itemID="{EDF4AFBA-81B1-44B9-AEA0-AA3B241930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1eba97-f630-438f-80cb-9744a6bc4875"/>
    <ds:schemaRef ds:uri="ed853473-fcc1-4630-98f2-d14de53ceb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5B5740E-6A59-4931-ACAE-0562E965232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Martin Male</dc:creator>
  <cp:keywords/>
  <dc:description/>
  <cp:lastModifiedBy>Hans Martin Male</cp:lastModifiedBy>
  <cp:revision/>
  <dcterms:created xsi:type="dcterms:W3CDTF">2022-04-20T08:43:51Z</dcterms:created>
  <dcterms:modified xsi:type="dcterms:W3CDTF">2022-07-01T08:29:43Z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0x010100197884B747F20B49BE3177E10A49AD7E</vt:lpwstr>
  </property>
  <property fmtid="{D5CDD505-2E9C-101B-9397-08002B2CF9AE}" pid="3" name="_dlc_DocIdItemGuid">
    <vt:lpwstr>66fda368-eccc-46ce-a7d9-28d661ca5b02</vt:lpwstr>
  </property>
  <property fmtid="{D5CDD505-2E9C-101B-9397-08002B2CF9AE}" pid="4" name="MSIP_Label_ac0b9ce6-6e99-42a1-af95-429494370cbc_Enabled">
    <vt:lpwstr>true</vt:lpwstr>
  </property>
  <property fmtid="{D5CDD505-2E9C-101B-9397-08002B2CF9AE}" pid="5" name="MSIP_Label_ac0b9ce6-6e99-42a1-af95-429494370cbc_SetDate">
    <vt:lpwstr>2022-07-01T08:29:43Z</vt:lpwstr>
  </property>
  <property fmtid="{D5CDD505-2E9C-101B-9397-08002B2CF9AE}" pid="6" name="MSIP_Label_ac0b9ce6-6e99-42a1-af95-429494370cbc_Method">
    <vt:lpwstr>Standard</vt:lpwstr>
  </property>
  <property fmtid="{D5CDD505-2E9C-101B-9397-08002B2CF9AE}" pid="7" name="MSIP_Label_ac0b9ce6-6e99-42a1-af95-429494370cbc_Name">
    <vt:lpwstr>ac0b9ce6-6e99-42a1-af95-429494370cbc</vt:lpwstr>
  </property>
  <property fmtid="{D5CDD505-2E9C-101B-9397-08002B2CF9AE}" pid="8" name="MSIP_Label_ac0b9ce6-6e99-42a1-af95-429494370cbc_SiteId">
    <vt:lpwstr>315b1ee5-c224-498b-871e-c140611d6d07</vt:lpwstr>
  </property>
  <property fmtid="{D5CDD505-2E9C-101B-9397-08002B2CF9AE}" pid="9" name="MSIP_Label_ac0b9ce6-6e99-42a1-af95-429494370cbc_ActionId">
    <vt:lpwstr>b1c9c0f9-58d2-410a-9296-1c22be6746d1</vt:lpwstr>
  </property>
  <property fmtid="{D5CDD505-2E9C-101B-9397-08002B2CF9AE}" pid="10" name="MSIP_Label_ac0b9ce6-6e99-42a1-af95-429494370cbc_ContentBits">
    <vt:lpwstr>2</vt:lpwstr>
  </property>
</Properties>
</file>