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NOTC\WEB statistikk\"/>
    </mc:Choice>
  </mc:AlternateContent>
  <xr:revisionPtr revIDLastSave="0" documentId="8_{0BF08335-E909-4403-B4D6-5E6C3CDCA00A}" xr6:coauthVersionLast="31" xr6:coauthVersionMax="31" xr10:uidLastSave="{00000000-0000-0000-0000-000000000000}"/>
  <bookViews>
    <workbookView xWindow="0" yWindow="0" windowWidth="24465" windowHeight="9960" tabRatio="500" activeTab="1" xr2:uid="{00000000-000D-0000-FFFF-FFFF00000000}"/>
  </bookViews>
  <sheets>
    <sheet name="Ark1" sheetId="1" r:id="rId1"/>
    <sheet name="Ark2" sheetId="2" r:id="rId2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D19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" i="2"/>
  <c r="B19" i="2"/>
</calcChain>
</file>

<file path=xl/sharedStrings.xml><?xml version="1.0" encoding="utf-8"?>
<sst xmlns="http://schemas.openxmlformats.org/spreadsheetml/2006/main" count="21" uniqueCount="21">
  <si>
    <t>Megler</t>
  </si>
  <si>
    <t>Turnover</t>
  </si>
  <si>
    <t>ABG Sundal Collier ASA (ASC)</t>
  </si>
  <si>
    <t>Arctic Securities ASA (ARC)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</si>
  <si>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</si>
  <si>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</si>
  <si>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</si>
  <si>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</si>
  <si>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</si>
  <si>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</si>
  <si>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</si>
  <si>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</si>
  <si>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</si>
  <si>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</si>
  <si>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</si>
  <si>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</si>
  <si>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</si>
  <si>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Swedbank (SWB)</t>
  </si>
  <si>
    <t>Beringer Finance AS (BER)</t>
  </si>
  <si>
    <t>Markedsandel</t>
  </si>
  <si>
    <t>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</si>
</sst>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3" fontId="0" fillId="0" borderId="0" xfId="1" applyFont="1" applyAlignment="1">
      <alignment horizontal="right"/>
    </xf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indent="2"/>
    </xf>
    <xf numFmtId="2" fontId="0" fillId="0" borderId="1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5" sqref="A5"/>
    </sheetView>
  </sheetViews>
  <sheetFormatPr baseColWidth="10"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abSelected="1" workbookViewId="0">
      <selection activeCell="H10" sqref="H10"/>
    </sheetView>
  </sheetViews>
  <sheetFormatPr baseColWidth="10" defaultRowHeight="15.75" x14ac:dyDescent="0.25"/>
  <cols>
    <col min="1" max="1" width="32.625" customWidth="1"/>
    <col min="2" max="2" width="17.875" style="2" customWidth="1"/>
    <col min="3" max="3" width="10.375" customWidth="1"/>
    <col min="4" max="4" width="12.75" customWidth="1"/>
  </cols>
  <sheetData>
    <row r="1" spans="1:4" x14ac:dyDescent="0.25">
      <c r="A1" s="3" t="s">
        <v>0</v>
      </c>
      <c r="B1" s="4" t="s">
        <v>1</v>
      </c>
      <c r="C1" s="3" t="s">
        <v>20</v>
      </c>
      <c r="D1" s="3" t="s">
        <v>19</v>
      </c>
    </row>
    <row r="2" spans="1:4" x14ac:dyDescent="0.25">
      <c r="A2" s="5" t="s">
        <v>5</v>
      </c>
      <c r="B2" s="6">
        <v>262318466.12</v>
      </c>
      <c r="C2" s="7">
        <v>16</v>
      </c>
      <c r="D2" s="9">
        <f>B2/B$19*100</f>
        <v>32.437884611568968</v>
      </c>
    </row>
    <row r="3" spans="1:4" x14ac:dyDescent="0.25">
      <c r="A3" s="5" t="s">
        <v>7</v>
      </c>
      <c r="B3" s="6">
        <v>243166378.06</v>
      </c>
      <c r="C3" s="7">
        <v>218</v>
      </c>
      <c r="D3" s="9">
        <f t="shared" ref="D3:D18" si="0">B3/B$19*100</f>
        <v>30.069567840927707</v>
      </c>
    </row>
    <row r="4" spans="1:4" x14ac:dyDescent="0.25">
      <c r="A4" s="5" t="s">
        <v>11</v>
      </c>
      <c r="B4" s="6">
        <v>86961459.799999997</v>
      </c>
      <c r="C4" s="7">
        <v>36</v>
      </c>
      <c r="D4" s="9">
        <f t="shared" si="0"/>
        <v>10.753515909000367</v>
      </c>
    </row>
    <row r="5" spans="1:4" x14ac:dyDescent="0.25">
      <c r="A5" s="5" t="s">
        <v>2</v>
      </c>
      <c r="B5" s="6">
        <v>51931394.189999998</v>
      </c>
      <c r="C5" s="7">
        <v>28</v>
      </c>
      <c r="D5" s="9">
        <f t="shared" si="0"/>
        <v>6.4217536697645698</v>
      </c>
    </row>
    <row r="6" spans="1:4" x14ac:dyDescent="0.25">
      <c r="A6" s="5" t="s">
        <v>16</v>
      </c>
      <c r="B6" s="6">
        <v>46951245.960000001</v>
      </c>
      <c r="C6" s="7">
        <v>100</v>
      </c>
      <c r="D6" s="9">
        <f t="shared" si="0"/>
        <v>5.8059164547080107</v>
      </c>
    </row>
    <row r="7" spans="1:4" x14ac:dyDescent="0.25">
      <c r="A7" s="5" t="s">
        <v>14</v>
      </c>
      <c r="B7" s="6">
        <v>40668647.469999999</v>
      </c>
      <c r="C7" s="7">
        <v>122</v>
      </c>
      <c r="D7" s="9">
        <f t="shared" si="0"/>
        <v>5.0290203105142961</v>
      </c>
    </row>
    <row r="8" spans="1:4" x14ac:dyDescent="0.25">
      <c r="A8" s="5" t="s">
        <v>4</v>
      </c>
      <c r="B8" s="6">
        <v>32333820.350000001</v>
      </c>
      <c r="C8" s="7">
        <v>16</v>
      </c>
      <c r="D8" s="9">
        <f t="shared" si="0"/>
        <v>3.9983488355894039</v>
      </c>
    </row>
    <row r="9" spans="1:4" x14ac:dyDescent="0.25">
      <c r="A9" s="5" t="s">
        <v>3</v>
      </c>
      <c r="B9" s="6">
        <v>15830955.720000001</v>
      </c>
      <c r="C9" s="7">
        <v>16</v>
      </c>
      <c r="D9" s="9">
        <f t="shared" si="0"/>
        <v>1.9576308238296196</v>
      </c>
    </row>
    <row r="10" spans="1:4" x14ac:dyDescent="0.25">
      <c r="A10" s="5" t="s">
        <v>10</v>
      </c>
      <c r="B10" s="6">
        <v>9768186.7300000004</v>
      </c>
      <c r="C10" s="7">
        <v>153</v>
      </c>
      <c r="D10" s="9">
        <f t="shared" si="0"/>
        <v>1.2079184462257757</v>
      </c>
    </row>
    <row r="11" spans="1:4" x14ac:dyDescent="0.25">
      <c r="A11" s="5" t="s">
        <v>12</v>
      </c>
      <c r="B11" s="6">
        <v>9332810.9800000004</v>
      </c>
      <c r="C11" s="7">
        <v>170</v>
      </c>
      <c r="D11" s="9">
        <f t="shared" si="0"/>
        <v>1.1540805729335664</v>
      </c>
    </row>
    <row r="12" spans="1:4" x14ac:dyDescent="0.25">
      <c r="A12" s="5" t="s">
        <v>15</v>
      </c>
      <c r="B12" s="6">
        <v>3915676</v>
      </c>
      <c r="C12" s="7">
        <v>7</v>
      </c>
      <c r="D12" s="9">
        <f t="shared" si="0"/>
        <v>0.48420627088519641</v>
      </c>
    </row>
    <row r="13" spans="1:4" x14ac:dyDescent="0.25">
      <c r="A13" s="5" t="s">
        <v>17</v>
      </c>
      <c r="B13" s="6">
        <v>3000000</v>
      </c>
      <c r="C13" s="7">
        <v>5</v>
      </c>
      <c r="D13" s="9">
        <f t="shared" si="0"/>
        <v>0.37097523203032867</v>
      </c>
    </row>
    <row r="14" spans="1:4" x14ac:dyDescent="0.25">
      <c r="A14" s="5" t="s">
        <v>13</v>
      </c>
      <c r="B14" s="6">
        <v>2042998</v>
      </c>
      <c r="C14" s="7">
        <v>18</v>
      </c>
      <c r="D14" s="9">
        <f t="shared" si="0"/>
        <v>0.25263388569583245</v>
      </c>
    </row>
    <row r="15" spans="1:4" ht="31.5" x14ac:dyDescent="0.25">
      <c r="A15" s="5" t="s">
        <v>9</v>
      </c>
      <c r="B15" s="6">
        <v>264650</v>
      </c>
      <c r="C15" s="7">
        <v>4</v>
      </c>
      <c r="D15" s="9">
        <f t="shared" si="0"/>
        <v>3.2726198385608828E-2</v>
      </c>
    </row>
    <row r="16" spans="1:4" x14ac:dyDescent="0.25">
      <c r="A16" s="5" t="s">
        <v>6</v>
      </c>
      <c r="B16" s="6">
        <v>130984</v>
      </c>
      <c r="C16" s="7">
        <v>2</v>
      </c>
      <c r="D16" s="9">
        <f t="shared" si="0"/>
        <v>1.6197273264086858E-2</v>
      </c>
    </row>
    <row r="17" spans="1:4" x14ac:dyDescent="0.25">
      <c r="A17" s="5" t="s">
        <v>8</v>
      </c>
      <c r="B17" s="6">
        <v>58826</v>
      </c>
      <c r="C17" s="7">
        <v>1</v>
      </c>
      <c r="D17" s="9">
        <f t="shared" si="0"/>
        <v>7.2743296664720385E-3</v>
      </c>
    </row>
    <row r="18" spans="1:4" x14ac:dyDescent="0.25">
      <c r="A18" s="5" t="s">
        <v>18</v>
      </c>
      <c r="B18" s="6">
        <v>2825</v>
      </c>
      <c r="C18" s="7">
        <v>1</v>
      </c>
      <c r="D18" s="9">
        <f t="shared" si="0"/>
        <v>3.493350101618928E-4</v>
      </c>
    </row>
    <row r="19" spans="1:4" x14ac:dyDescent="0.25">
      <c r="A19" s="1"/>
      <c r="B19" s="8">
        <f>SUM(B2:B18)</f>
        <v>808679324.38000023</v>
      </c>
      <c r="C19" s="1">
        <f>SUM(C2:C18)</f>
        <v>913</v>
      </c>
      <c r="D19" s="9">
        <f>SUM(D2:D18)</f>
        <v>99.999999999999957</v>
      </c>
    </row>
  </sheetData>
  <sortState ref="A2:C20">
    <sortCondition descending="1" ref="B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Per Broch Mathisen</cp:lastModifiedBy>
  <cp:lastPrinted>2018-01-02T09:10:44Z</cp:lastPrinted>
  <dcterms:created xsi:type="dcterms:W3CDTF">2018-01-01T16:01:47Z</dcterms:created>
  <dcterms:modified xsi:type="dcterms:W3CDTF">2018-10-09T06:12:24Z</dcterms:modified>
</cp:coreProperties>
</file>